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nt\Desktop\Екран\Правилник промени\2024\"/>
    </mc:Choice>
  </mc:AlternateContent>
  <xr:revisionPtr revIDLastSave="0" documentId="13_ncr:1_{B999ED27-E6C2-4C01-BC3D-4F2470B0DA0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Sheet1" sheetId="2" r:id="rId2"/>
  </sheets>
  <definedNames>
    <definedName name="_Hlk176165271" localSheetId="1">Sheet1!$A$1</definedName>
    <definedName name="_xlnm.Print_Area" localSheetId="0">Лист1!$A$1:$G$25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F29" i="2"/>
  <c r="F28" i="2"/>
  <c r="F31" i="2" s="1"/>
  <c r="F26" i="2"/>
  <c r="F27" i="2" s="1"/>
  <c r="F25" i="2"/>
  <c r="F24" i="2"/>
  <c r="F22" i="2"/>
  <c r="F21" i="2"/>
  <c r="F20" i="2"/>
  <c r="F18" i="2"/>
  <c r="F17" i="2"/>
  <c r="F16" i="2"/>
  <c r="F14" i="2"/>
  <c r="F13" i="2"/>
  <c r="F12" i="2"/>
  <c r="F15" i="2" s="1"/>
  <c r="F10" i="2"/>
  <c r="F9" i="2"/>
  <c r="F8" i="2"/>
  <c r="F5" i="2"/>
  <c r="F6" i="2"/>
  <c r="F4" i="2"/>
  <c r="F19" i="2" l="1"/>
  <c r="F11" i="2"/>
  <c r="F23" i="2"/>
  <c r="F7" i="2"/>
  <c r="F32" i="2" s="1"/>
</calcChain>
</file>

<file path=xl/sharedStrings.xml><?xml version="1.0" encoding="utf-8"?>
<sst xmlns="http://schemas.openxmlformats.org/spreadsheetml/2006/main" count="145" uniqueCount="81">
  <si>
    <t>Координатор</t>
  </si>
  <si>
    <t>Филмов експерт</t>
  </si>
  <si>
    <t>Живото злато на България - документален дебют</t>
  </si>
  <si>
    <t>Силва Христова</t>
  </si>
  <si>
    <t>Борислав Колев</t>
  </si>
  <si>
    <t>Боян Коларов</t>
  </si>
  <si>
    <t>Силва Христова/Симона Иванова</t>
  </si>
  <si>
    <t>Дата на предаване на филма</t>
  </si>
  <si>
    <t>Дата на финансово приключване</t>
  </si>
  <si>
    <t>31.10.2021 г.</t>
  </si>
  <si>
    <t>30.11.2021 г.</t>
  </si>
  <si>
    <t>09.2023 г.</t>
  </si>
  <si>
    <t>10.2023 г.</t>
  </si>
  <si>
    <t>31.03.2022 г.</t>
  </si>
  <si>
    <t>Срок Предподготовка</t>
  </si>
  <si>
    <t>Срок Сценарий</t>
  </si>
  <si>
    <t>Катерина Ламбринова</t>
  </si>
  <si>
    <t>31.08.2022 г.</t>
  </si>
  <si>
    <t>30.12.2022 г.</t>
  </si>
  <si>
    <t>-</t>
  </si>
  <si>
    <t>01.2023 г.</t>
  </si>
  <si>
    <t>03.2023 г.</t>
  </si>
  <si>
    <t>29.05.2023 г.</t>
  </si>
  <si>
    <t>08.09.2023 г.</t>
  </si>
  <si>
    <t>30.10.2022 г.</t>
  </si>
  <si>
    <t>31.12.2022  г.</t>
  </si>
  <si>
    <t xml:space="preserve"> 2022 г.</t>
  </si>
  <si>
    <t xml:space="preserve">Телевизонни филми </t>
  </si>
  <si>
    <t xml:space="preserve"> 2021 г.</t>
  </si>
  <si>
    <t>Присейли</t>
  </si>
  <si>
    <t>26.09.2022 г. -05.12.2022 г.</t>
  </si>
  <si>
    <t>Симона/Силва</t>
  </si>
  <si>
    <t>31.01.2023 г.</t>
  </si>
  <si>
    <t>20.12.2023 г.</t>
  </si>
  <si>
    <t>15.01.2024 г.</t>
  </si>
  <si>
    <t>15.05.2024 г.</t>
  </si>
  <si>
    <t>15.06.2024 г.</t>
  </si>
  <si>
    <t>Триумф - игрален</t>
  </si>
  <si>
    <t>25.11.2022 г.</t>
  </si>
  <si>
    <t>01.03.2023 г.</t>
  </si>
  <si>
    <t>Социално силните - документален</t>
  </si>
  <si>
    <t>01.11.2023 г.</t>
  </si>
  <si>
    <t>30.11.2023 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</si>
  <si>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---------------------------------------------------------------------------------------------------------------------------------</t>
  </si>
  <si>
    <t>Копродукции</t>
  </si>
  <si>
    <t>Заведи ме вкъщи - пълнометражен игрален филм</t>
  </si>
  <si>
    <t>Дядо Вълю - пълнометражен игрален филм</t>
  </si>
  <si>
    <t>Божек - игрален филм</t>
  </si>
  <si>
    <t>Пастир - игрален филм</t>
  </si>
  <si>
    <t>Залог - игрален филм</t>
  </si>
  <si>
    <t>Черни пари за бели нощи - игрален филм</t>
  </si>
  <si>
    <t>Парчета живот - игрален филм</t>
  </si>
  <si>
    <t>Клас 90 - игрален филм</t>
  </si>
  <si>
    <t>Мамник - игрален сериал 12 x 54 минути</t>
  </si>
  <si>
    <t>Под прикритие - игрален сериал (сезон 6) 12 x 54 минути</t>
  </si>
  <si>
    <t>Тревожност - игрален сериал 12 x 54 минути</t>
  </si>
  <si>
    <t>Вина - игрален сериал (сезон 2) 12 x 54 минути</t>
  </si>
  <si>
    <t>Вина - игрален сериал 12 x 54 минути</t>
  </si>
  <si>
    <t>Те, вълните - игрален сериал  6 x 54 минути</t>
  </si>
  <si>
    <t>Петър Дънов - документален сериал 2 x 54 минути</t>
  </si>
  <si>
    <t>Всичко за сина ми - игрален сериал 12 x 54 минути</t>
  </si>
  <si>
    <t>Вид дейност</t>
  </si>
  <si>
    <t>Сума без ДДС</t>
  </si>
  <si>
    <t>Време/ количество</t>
  </si>
  <si>
    <t>труд</t>
  </si>
  <si>
    <t>материали</t>
  </si>
  <si>
    <t>техническа услуга</t>
  </si>
  <si>
    <t>Описание</t>
  </si>
  <si>
    <t>Други допълнителни материали за дистрибуция, в зависимост от спецификата на проекта.</t>
  </si>
  <si>
    <t>Таблица в Excel формат съдържаща на български и английски език носителите на музикални права (music cue sheet);</t>
  </si>
  <si>
    <t>Рекламни материали, предназначени за промоция на филма, включващи:                                                                                                                                                                                                                                                                                                                                                                                                                                                              ·        изработка на вертикална и хоризонтаална плакатна визия в цифров формат с минимална резолюция 3840/2160 PSD 16/9 в минимум 3 варианта;                                                                                                                                                                                                                                                                                                       ·        каталог от снимки освободени от авторски права на основните герои при същите технически изисквания като плаката;</t>
  </si>
  <si>
    <t>Текстови файл съдържащ: начални и финални надписи, разпределени и групирани по същия начин и последователност, както излизат във филма заедно с информация за изполваните шрифтове. Ако отделните епизоди имат собствени заглавия, те също следва да бъдат посочени;</t>
  </si>
  <si>
    <t>Отделни звукови файлове за говор/реплики, музика и ефекти;</t>
  </si>
  <si>
    <t>Самостоятелен файл с окончателната версия на филма/сериала в чист вариант - без звук, субтитри, начални и финални надписи;</t>
  </si>
  <si>
    <t>Оригиналния носител на завършеното произведение и снимачния материал във формат Proress - за дистрибуция;</t>
  </si>
  <si>
    <t>Общо</t>
  </si>
  <si>
    <t>Всичко</t>
  </si>
  <si>
    <t>Единична цена</t>
  </si>
  <si>
    <t>Шифър</t>
  </si>
  <si>
    <t>ПРИЛОЖЕНИЕ №16</t>
  </si>
  <si>
    <t xml:space="preserve">План - сметка на разходите за дейности, предназначени за промоция и дистрибуция на филма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</si>
</sst>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14" fontId="1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/>
    <xf numFmtId="0" fontId="1" fillId="0" borderId="3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4" fontId="1" fillId="0" borderId="1" xfId="0" applyNumberFormat="1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0" xfId="0" applyFont="1" applyBorder="1"/>
    <xf numFmtId="14" fontId="1" fillId="0" borderId="20" xfId="0" applyNumberFormat="1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2" xfId="0" applyFont="1" applyBorder="1"/>
    <xf numFmtId="0" fontId="1" fillId="0" borderId="15" xfId="0" applyFont="1" applyBorder="1" applyAlignment="1">
      <alignment horizontal="center"/>
    </xf>
    <xf numFmtId="49" fontId="1" fillId="0" borderId="20" xfId="0" applyNumberFormat="1" applyFont="1" applyBorder="1"/>
    <xf numFmtId="49" fontId="1" fillId="0" borderId="23" xfId="0" applyNumberFormat="1" applyFont="1" applyBorder="1"/>
    <xf numFmtId="0" fontId="1" fillId="0" borderId="20" xfId="0" applyFont="1" applyBorder="1" applyAlignment="1">
      <alignment wrapTex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0" xfId="0" applyFont="1"/>
    <xf numFmtId="0" fontId="8" fillId="0" borderId="1" xfId="0" applyFont="1" applyBorder="1" applyAlignment="1">
      <alignment wrapText="1"/>
    </xf>
    <xf numFmtId="4" fontId="5" fillId="0" borderId="0" xfId="0" applyNumberFormat="1" applyFont="1"/>
    <xf numFmtId="4" fontId="1" fillId="0" borderId="5" xfId="0" applyNumberFormat="1" applyFont="1" applyBorder="1"/>
    <xf numFmtId="0" fontId="1" fillId="0" borderId="26" xfId="0" applyFont="1" applyBorder="1" applyAlignment="1">
      <alignment wrapText="1"/>
    </xf>
    <xf numFmtId="4" fontId="1" fillId="0" borderId="27" xfId="0" applyNumberFormat="1" applyFont="1" applyBorder="1"/>
    <xf numFmtId="4" fontId="7" fillId="0" borderId="7" xfId="0" applyNumberFormat="1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/>
    </xf>
    <xf numFmtId="4" fontId="4" fillId="0" borderId="30" xfId="0" applyNumberFormat="1" applyFont="1" applyBorder="1"/>
    <xf numFmtId="0" fontId="8" fillId="0" borderId="26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7" fillId="0" borderId="9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0" fontId="0" fillId="0" borderId="0" xfId="0" applyAlignment="1">
      <alignment horizontal="center" wrapText="1"/>
    </xf>
    <xf numFmtId="0" fontId="4" fillId="0" borderId="28" xfId="0" applyFont="1" applyBorder="1" applyAlignment="1">
      <alignment horizontal="right" wrapText="1"/>
    </xf>
    <xf numFmtId="0" fontId="4" fillId="0" borderId="29" xfId="0" applyFont="1" applyBorder="1" applyAlignment="1">
      <alignment horizontal="right" wrapText="1"/>
    </xf>
    <xf numFmtId="0" fontId="9" fillId="0" borderId="31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10" fillId="0" borderId="0" xfId="0" applyFont="1" applyBorder="1" applyAlignment="1">
      <alignment horizontal="right" vertical="top"/>
    </xf>
    <xf numFmtId="0" fontId="11" fillId="0" borderId="2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view="pageBreakPreview" zoomScale="60" zoomScaleNormal="100" workbookViewId="0">
      <selection activeCell="C40" sqref="C40"/>
    </sheetView>
  </sheetViews>
  <sheetFormatPr defaultRowHeight="15" x14ac:dyDescent="0.25"/>
  <cols>
    <col min="1" max="1" width="56.42578125" customWidth="1"/>
    <col min="2" max="3" width="24.28515625" customWidth="1"/>
    <col min="4" max="4" width="20.28515625" customWidth="1"/>
    <col min="5" max="5" width="18.85546875" customWidth="1"/>
    <col min="6" max="7" width="22.140625" customWidth="1"/>
  </cols>
  <sheetData>
    <row r="1" spans="1:11" ht="40.5" customHeight="1" thickBot="1" x14ac:dyDescent="0.3">
      <c r="A1" s="22"/>
      <c r="B1" s="32" t="s">
        <v>0</v>
      </c>
      <c r="C1" s="32" t="s">
        <v>1</v>
      </c>
      <c r="D1" s="33" t="s">
        <v>14</v>
      </c>
      <c r="E1" s="33" t="s">
        <v>15</v>
      </c>
      <c r="F1" s="33" t="s">
        <v>7</v>
      </c>
      <c r="G1" s="34" t="s">
        <v>8</v>
      </c>
    </row>
    <row r="2" spans="1:11" ht="20.25" thickBot="1" x14ac:dyDescent="0.4">
      <c r="A2" s="51" t="s">
        <v>27</v>
      </c>
      <c r="B2" s="52"/>
      <c r="C2" s="52"/>
      <c r="D2" s="52"/>
      <c r="E2" s="52"/>
      <c r="F2" s="52"/>
      <c r="G2" s="53"/>
    </row>
    <row r="3" spans="1:11" ht="21" thickBot="1" x14ac:dyDescent="0.35">
      <c r="A3" s="48" t="s">
        <v>28</v>
      </c>
      <c r="B3" s="49"/>
      <c r="C3" s="49"/>
      <c r="D3" s="49"/>
      <c r="E3" s="49"/>
      <c r="F3" s="49"/>
      <c r="G3" s="50"/>
    </row>
    <row r="4" spans="1:11" ht="33" customHeight="1" x14ac:dyDescent="0.25">
      <c r="A4" s="26" t="s">
        <v>57</v>
      </c>
      <c r="B4" s="31" t="s">
        <v>6</v>
      </c>
      <c r="C4" s="23" t="s">
        <v>4</v>
      </c>
      <c r="D4" s="23" t="s">
        <v>13</v>
      </c>
      <c r="E4" s="23" t="s">
        <v>13</v>
      </c>
      <c r="F4" s="31" t="s">
        <v>30</v>
      </c>
      <c r="G4" s="25" t="s">
        <v>18</v>
      </c>
    </row>
    <row r="5" spans="1:11" ht="28.5" customHeight="1" x14ac:dyDescent="0.25">
      <c r="A5" s="10" t="s">
        <v>46</v>
      </c>
      <c r="B5" s="2" t="s">
        <v>6</v>
      </c>
      <c r="C5" s="3" t="s">
        <v>4</v>
      </c>
      <c r="D5" s="13" t="s">
        <v>19</v>
      </c>
      <c r="E5" s="13" t="s">
        <v>19</v>
      </c>
      <c r="F5" s="4" t="s">
        <v>24</v>
      </c>
      <c r="G5" s="7" t="s">
        <v>25</v>
      </c>
    </row>
    <row r="6" spans="1:11" ht="27" customHeight="1" thickBot="1" x14ac:dyDescent="0.3">
      <c r="A6" s="11" t="s">
        <v>2</v>
      </c>
      <c r="B6" s="8" t="s">
        <v>3</v>
      </c>
      <c r="C6" s="8" t="s">
        <v>16</v>
      </c>
      <c r="D6" s="12" t="s">
        <v>19</v>
      </c>
      <c r="E6" s="12" t="s">
        <v>19</v>
      </c>
      <c r="F6" s="8" t="s">
        <v>9</v>
      </c>
      <c r="G6" s="9" t="s">
        <v>10</v>
      </c>
    </row>
    <row r="7" spans="1:11" ht="22.5" customHeight="1" thickBot="1" x14ac:dyDescent="0.35">
      <c r="A7" s="48" t="s">
        <v>26</v>
      </c>
      <c r="B7" s="49"/>
      <c r="C7" s="49"/>
      <c r="D7" s="49"/>
      <c r="E7" s="49"/>
      <c r="F7" s="49"/>
      <c r="G7" s="50"/>
    </row>
    <row r="8" spans="1:11" ht="29.25" customHeight="1" x14ac:dyDescent="0.25">
      <c r="A8" s="26" t="s">
        <v>56</v>
      </c>
      <c r="B8" s="31" t="s">
        <v>6</v>
      </c>
      <c r="C8" s="23" t="s">
        <v>4</v>
      </c>
      <c r="D8" s="23" t="s">
        <v>13</v>
      </c>
      <c r="E8" s="23" t="s">
        <v>13</v>
      </c>
      <c r="F8" s="31" t="s">
        <v>30</v>
      </c>
      <c r="G8" s="25" t="s">
        <v>18</v>
      </c>
    </row>
    <row r="9" spans="1:11" ht="27" customHeight="1" x14ac:dyDescent="0.25">
      <c r="A9" s="10" t="s">
        <v>58</v>
      </c>
      <c r="B9" s="1" t="s">
        <v>31</v>
      </c>
      <c r="C9" s="1" t="s">
        <v>16</v>
      </c>
      <c r="D9" s="1" t="s">
        <v>39</v>
      </c>
      <c r="E9" s="1" t="s">
        <v>39</v>
      </c>
      <c r="F9" s="1"/>
      <c r="G9" s="7"/>
    </row>
    <row r="10" spans="1:11" ht="27" customHeight="1" x14ac:dyDescent="0.25">
      <c r="A10" s="6" t="s">
        <v>60</v>
      </c>
      <c r="B10" s="1" t="s">
        <v>31</v>
      </c>
      <c r="C10" s="1" t="s">
        <v>16</v>
      </c>
      <c r="D10" s="5" t="s">
        <v>32</v>
      </c>
      <c r="E10" s="5" t="s">
        <v>17</v>
      </c>
      <c r="F10" s="1"/>
      <c r="G10" s="7"/>
    </row>
    <row r="11" spans="1:11" ht="27" customHeight="1" thickBot="1" x14ac:dyDescent="0.3">
      <c r="A11" s="6" t="s">
        <v>45</v>
      </c>
      <c r="B11" s="1" t="s">
        <v>31</v>
      </c>
      <c r="C11" s="1"/>
      <c r="D11" s="5" t="s">
        <v>38</v>
      </c>
      <c r="E11" s="15" t="s">
        <v>19</v>
      </c>
      <c r="F11" s="1"/>
      <c r="G11" s="7"/>
    </row>
    <row r="12" spans="1:11" ht="19.5" customHeight="1" thickBot="1" x14ac:dyDescent="0.4">
      <c r="A12" s="51" t="s">
        <v>44</v>
      </c>
      <c r="B12" s="52"/>
      <c r="C12" s="52"/>
      <c r="D12" s="52"/>
      <c r="E12" s="52"/>
      <c r="F12" s="52"/>
      <c r="G12" s="53"/>
    </row>
    <row r="13" spans="1:11" ht="27" customHeight="1" x14ac:dyDescent="0.25">
      <c r="A13" s="26" t="s">
        <v>47</v>
      </c>
      <c r="B13" s="23" t="s">
        <v>5</v>
      </c>
      <c r="C13" s="23" t="s">
        <v>4</v>
      </c>
      <c r="D13" s="19" t="s">
        <v>19</v>
      </c>
      <c r="E13" s="19" t="s">
        <v>19</v>
      </c>
      <c r="F13" s="29" t="s">
        <v>20</v>
      </c>
      <c r="G13" s="30" t="s">
        <v>21</v>
      </c>
    </row>
    <row r="14" spans="1:11" ht="27" customHeight="1" x14ac:dyDescent="0.25">
      <c r="A14" s="10" t="s">
        <v>48</v>
      </c>
      <c r="B14" s="1" t="s">
        <v>5</v>
      </c>
      <c r="C14" s="1" t="s">
        <v>4</v>
      </c>
      <c r="D14" s="13" t="s">
        <v>19</v>
      </c>
      <c r="E14" s="13" t="s">
        <v>19</v>
      </c>
      <c r="F14" s="1" t="s">
        <v>22</v>
      </c>
      <c r="G14" s="7" t="s">
        <v>23</v>
      </c>
      <c r="K14" t="s">
        <v>43</v>
      </c>
    </row>
    <row r="15" spans="1:11" ht="27" customHeight="1" x14ac:dyDescent="0.25">
      <c r="A15" s="10" t="s">
        <v>49</v>
      </c>
      <c r="B15" s="1" t="s">
        <v>5</v>
      </c>
      <c r="C15" s="23" t="s">
        <v>16</v>
      </c>
      <c r="D15" s="13" t="s">
        <v>19</v>
      </c>
      <c r="E15" s="13" t="s">
        <v>19</v>
      </c>
      <c r="F15" s="1" t="s">
        <v>11</v>
      </c>
      <c r="G15" s="7" t="s">
        <v>12</v>
      </c>
    </row>
    <row r="16" spans="1:11" ht="27" customHeight="1" x14ac:dyDescent="0.25">
      <c r="A16" s="14" t="s">
        <v>50</v>
      </c>
      <c r="B16" s="1" t="s">
        <v>31</v>
      </c>
      <c r="C16" s="1" t="s">
        <v>16</v>
      </c>
      <c r="D16" s="13" t="s">
        <v>19</v>
      </c>
      <c r="E16" s="13" t="s">
        <v>19</v>
      </c>
      <c r="F16" s="20" t="s">
        <v>35</v>
      </c>
      <c r="G16" s="7" t="s">
        <v>36</v>
      </c>
    </row>
    <row r="17" spans="1:7" ht="27" customHeight="1" x14ac:dyDescent="0.25">
      <c r="A17" s="14" t="s">
        <v>51</v>
      </c>
      <c r="B17" s="23"/>
      <c r="C17" s="23"/>
      <c r="D17" s="21"/>
      <c r="E17" s="21"/>
      <c r="F17" s="24"/>
      <c r="G17" s="25"/>
    </row>
    <row r="18" spans="1:7" ht="27" customHeight="1" x14ac:dyDescent="0.25">
      <c r="A18" s="10" t="s">
        <v>55</v>
      </c>
      <c r="B18" s="23"/>
      <c r="C18" s="23"/>
      <c r="D18" s="21"/>
      <c r="E18" s="21"/>
      <c r="F18" s="24"/>
      <c r="G18" s="25"/>
    </row>
    <row r="19" spans="1:7" ht="27" customHeight="1" x14ac:dyDescent="0.25">
      <c r="A19" s="10" t="s">
        <v>54</v>
      </c>
      <c r="B19" s="1"/>
      <c r="C19" s="1"/>
      <c r="D19" s="13"/>
      <c r="E19" s="13"/>
      <c r="F19" s="1"/>
      <c r="G19" s="7"/>
    </row>
    <row r="20" spans="1:7" ht="27" customHeight="1" x14ac:dyDescent="0.25">
      <c r="A20" s="10" t="s">
        <v>53</v>
      </c>
      <c r="B20" s="1"/>
      <c r="C20" s="1"/>
      <c r="D20" s="21"/>
      <c r="E20" s="21"/>
      <c r="F20" s="16"/>
      <c r="G20" s="17"/>
    </row>
    <row r="21" spans="1:7" ht="27" customHeight="1" x14ac:dyDescent="0.25">
      <c r="A21" s="10" t="s">
        <v>59</v>
      </c>
      <c r="B21" s="1"/>
      <c r="C21" s="1"/>
      <c r="D21" s="21"/>
      <c r="E21" s="21"/>
      <c r="F21" s="1"/>
      <c r="G21" s="7"/>
    </row>
    <row r="22" spans="1:7" ht="27" customHeight="1" thickBot="1" x14ac:dyDescent="0.3">
      <c r="A22" s="10" t="s">
        <v>52</v>
      </c>
      <c r="B22" s="16"/>
      <c r="C22" s="16"/>
      <c r="D22" s="21"/>
      <c r="E22" s="21"/>
      <c r="F22" s="16"/>
      <c r="G22" s="17"/>
    </row>
    <row r="23" spans="1:7" ht="24" customHeight="1" thickBot="1" x14ac:dyDescent="0.4">
      <c r="A23" s="51" t="s">
        <v>29</v>
      </c>
      <c r="B23" s="52"/>
      <c r="C23" s="52"/>
      <c r="D23" s="52"/>
      <c r="E23" s="52"/>
      <c r="F23" s="52"/>
      <c r="G23" s="53"/>
    </row>
    <row r="24" spans="1:7" ht="27" customHeight="1" x14ac:dyDescent="0.25">
      <c r="A24" s="27" t="s">
        <v>40</v>
      </c>
      <c r="B24" s="23" t="s">
        <v>31</v>
      </c>
      <c r="C24" s="16"/>
      <c r="D24" s="28" t="s">
        <v>19</v>
      </c>
      <c r="E24" s="28" t="s">
        <v>19</v>
      </c>
      <c r="F24" s="16" t="s">
        <v>41</v>
      </c>
      <c r="G24" s="17" t="s">
        <v>42</v>
      </c>
    </row>
    <row r="25" spans="1:7" ht="27" customHeight="1" thickBot="1" x14ac:dyDescent="0.3">
      <c r="A25" s="11" t="s">
        <v>37</v>
      </c>
      <c r="B25" s="8" t="s">
        <v>31</v>
      </c>
      <c r="C25" s="8" t="s">
        <v>16</v>
      </c>
      <c r="D25" s="18" t="s">
        <v>19</v>
      </c>
      <c r="E25" s="18" t="s">
        <v>19</v>
      </c>
      <c r="F25" s="8" t="s">
        <v>33</v>
      </c>
      <c r="G25" s="9" t="s">
        <v>34</v>
      </c>
    </row>
  </sheetData>
  <mergeCells count="5">
    <mergeCell ref="A7:G7"/>
    <mergeCell ref="A3:G3"/>
    <mergeCell ref="A2:G2"/>
    <mergeCell ref="A12:G12"/>
    <mergeCell ref="A23:G23"/>
  </mergeCells>
  <printOptions horizontalCentered="1" verticalCentered="1"/>
  <pageMargins left="0.23622047244094491" right="0.23622047244094491" top="0" bottom="0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9B1FD-C1E4-49ED-B071-5E45BE836F96}">
  <sheetPr>
    <pageSetUpPr fitToPage="1"/>
  </sheetPr>
  <dimension ref="A1:F37"/>
  <sheetViews>
    <sheetView tabSelected="1" workbookViewId="0">
      <selection activeCell="B24" sqref="B24:B26"/>
    </sheetView>
  </sheetViews>
  <sheetFormatPr defaultRowHeight="15" x14ac:dyDescent="0.25"/>
  <cols>
    <col min="1" max="1" width="10.85546875" customWidth="1"/>
    <col min="2" max="2" width="73.42578125" customWidth="1"/>
    <col min="3" max="3" width="20" customWidth="1"/>
    <col min="4" max="4" width="15.42578125" customWidth="1"/>
    <col min="5" max="5" width="18.42578125" customWidth="1"/>
    <col min="6" max="6" width="19.140625" bestFit="1" customWidth="1"/>
    <col min="7" max="7" width="9.85546875" bestFit="1" customWidth="1"/>
  </cols>
  <sheetData>
    <row r="1" spans="1:6" ht="45" customHeight="1" x14ac:dyDescent="0.3">
      <c r="A1" s="61" t="s">
        <v>80</v>
      </c>
      <c r="B1" s="61"/>
      <c r="C1" s="61"/>
      <c r="D1" s="61"/>
      <c r="E1" s="62" t="s">
        <v>79</v>
      </c>
      <c r="F1" s="62"/>
    </row>
    <row r="2" spans="1:6" ht="15.75" thickBot="1" x14ac:dyDescent="0.3">
      <c r="E2" s="60"/>
      <c r="F2" s="60"/>
    </row>
    <row r="3" spans="1:6" ht="46.5" customHeight="1" thickBot="1" x14ac:dyDescent="0.35">
      <c r="A3" s="59" t="s">
        <v>78</v>
      </c>
      <c r="B3" s="43" t="s">
        <v>67</v>
      </c>
      <c r="C3" s="43" t="s">
        <v>61</v>
      </c>
      <c r="D3" s="44" t="s">
        <v>63</v>
      </c>
      <c r="E3" s="44" t="s">
        <v>77</v>
      </c>
      <c r="F3" s="45" t="s">
        <v>62</v>
      </c>
    </row>
    <row r="4" spans="1:6" ht="22.5" customHeight="1" x14ac:dyDescent="0.25">
      <c r="A4" s="63">
        <v>1</v>
      </c>
      <c r="B4" s="67" t="s">
        <v>74</v>
      </c>
      <c r="C4" s="40" t="s">
        <v>64</v>
      </c>
      <c r="D4" s="40"/>
      <c r="E4" s="40"/>
      <c r="F4" s="41">
        <f>D4*E4</f>
        <v>0</v>
      </c>
    </row>
    <row r="5" spans="1:6" ht="22.5" customHeight="1" x14ac:dyDescent="0.25">
      <c r="A5" s="64"/>
      <c r="B5" s="68"/>
      <c r="C5" s="2" t="s">
        <v>65</v>
      </c>
      <c r="D5" s="2"/>
      <c r="E5" s="2"/>
      <c r="F5" s="39">
        <f t="shared" ref="F5:F6" si="0">D5*E5</f>
        <v>0</v>
      </c>
    </row>
    <row r="6" spans="1:6" ht="22.5" customHeight="1" x14ac:dyDescent="0.25">
      <c r="A6" s="64"/>
      <c r="B6" s="68"/>
      <c r="C6" s="2" t="s">
        <v>66</v>
      </c>
      <c r="D6" s="2"/>
      <c r="E6" s="2"/>
      <c r="F6" s="39">
        <f t="shared" si="0"/>
        <v>0</v>
      </c>
    </row>
    <row r="7" spans="1:6" ht="22.5" customHeight="1" thickBot="1" x14ac:dyDescent="0.35">
      <c r="A7" s="54" t="s">
        <v>75</v>
      </c>
      <c r="B7" s="55"/>
      <c r="C7" s="55"/>
      <c r="D7" s="55"/>
      <c r="E7" s="55"/>
      <c r="F7" s="42">
        <f>SUM(F4:F6)</f>
        <v>0</v>
      </c>
    </row>
    <row r="8" spans="1:6" ht="22.5" customHeight="1" x14ac:dyDescent="0.25">
      <c r="A8" s="63">
        <v>2</v>
      </c>
      <c r="B8" s="67" t="s">
        <v>73</v>
      </c>
      <c r="C8" s="40" t="s">
        <v>64</v>
      </c>
      <c r="D8" s="40"/>
      <c r="E8" s="40"/>
      <c r="F8" s="41">
        <f t="shared" ref="F8:F10" si="1">D8*E8</f>
        <v>0</v>
      </c>
    </row>
    <row r="9" spans="1:6" ht="22.5" customHeight="1" x14ac:dyDescent="0.25">
      <c r="A9" s="64"/>
      <c r="B9" s="68"/>
      <c r="C9" s="2" t="s">
        <v>65</v>
      </c>
      <c r="D9" s="2"/>
      <c r="E9" s="2"/>
      <c r="F9" s="39">
        <f t="shared" si="1"/>
        <v>0</v>
      </c>
    </row>
    <row r="10" spans="1:6" ht="22.5" customHeight="1" x14ac:dyDescent="0.25">
      <c r="A10" s="64"/>
      <c r="B10" s="68"/>
      <c r="C10" s="2" t="s">
        <v>66</v>
      </c>
      <c r="D10" s="2"/>
      <c r="E10" s="2"/>
      <c r="F10" s="39">
        <f t="shared" si="1"/>
        <v>0</v>
      </c>
    </row>
    <row r="11" spans="1:6" ht="22.5" customHeight="1" thickBot="1" x14ac:dyDescent="0.35">
      <c r="A11" s="54" t="s">
        <v>75</v>
      </c>
      <c r="B11" s="55"/>
      <c r="C11" s="55"/>
      <c r="D11" s="55"/>
      <c r="E11" s="55"/>
      <c r="F11" s="42">
        <f>SUM(F8:F10)</f>
        <v>0</v>
      </c>
    </row>
    <row r="12" spans="1:6" ht="22.5" customHeight="1" x14ac:dyDescent="0.25">
      <c r="A12" s="63">
        <v>3</v>
      </c>
      <c r="B12" s="67" t="s">
        <v>72</v>
      </c>
      <c r="C12" s="40" t="s">
        <v>64</v>
      </c>
      <c r="D12" s="40"/>
      <c r="E12" s="40"/>
      <c r="F12" s="41">
        <f t="shared" ref="F12:F14" si="2">D12*E12</f>
        <v>0</v>
      </c>
    </row>
    <row r="13" spans="1:6" ht="22.5" customHeight="1" x14ac:dyDescent="0.25">
      <c r="A13" s="64"/>
      <c r="B13" s="68"/>
      <c r="C13" s="2" t="s">
        <v>65</v>
      </c>
      <c r="D13" s="2"/>
      <c r="E13" s="2"/>
      <c r="F13" s="39">
        <f t="shared" si="2"/>
        <v>0</v>
      </c>
    </row>
    <row r="14" spans="1:6" ht="22.5" customHeight="1" x14ac:dyDescent="0.25">
      <c r="A14" s="64"/>
      <c r="B14" s="68"/>
      <c r="C14" s="2" t="s">
        <v>66</v>
      </c>
      <c r="D14" s="2"/>
      <c r="E14" s="2"/>
      <c r="F14" s="39">
        <f t="shared" si="2"/>
        <v>0</v>
      </c>
    </row>
    <row r="15" spans="1:6" ht="22.5" customHeight="1" thickBot="1" x14ac:dyDescent="0.35">
      <c r="A15" s="54" t="s">
        <v>75</v>
      </c>
      <c r="B15" s="55"/>
      <c r="C15" s="55"/>
      <c r="D15" s="55"/>
      <c r="E15" s="55"/>
      <c r="F15" s="42">
        <f>SUM(F12:F14)</f>
        <v>0</v>
      </c>
    </row>
    <row r="16" spans="1:6" ht="23.25" customHeight="1" x14ac:dyDescent="0.25">
      <c r="A16" s="63">
        <v>4</v>
      </c>
      <c r="B16" s="67" t="s">
        <v>71</v>
      </c>
      <c r="C16" s="40" t="s">
        <v>64</v>
      </c>
      <c r="D16" s="40"/>
      <c r="E16" s="40"/>
      <c r="F16" s="41">
        <f t="shared" ref="F16:F18" si="3">D16*E16</f>
        <v>0</v>
      </c>
    </row>
    <row r="17" spans="1:6" ht="23.25" customHeight="1" x14ac:dyDescent="0.25">
      <c r="A17" s="64"/>
      <c r="B17" s="68"/>
      <c r="C17" s="2" t="s">
        <v>65</v>
      </c>
      <c r="D17" s="2"/>
      <c r="E17" s="2"/>
      <c r="F17" s="39">
        <f t="shared" si="3"/>
        <v>0</v>
      </c>
    </row>
    <row r="18" spans="1:6" ht="30.75" customHeight="1" x14ac:dyDescent="0.25">
      <c r="A18" s="64"/>
      <c r="B18" s="68"/>
      <c r="C18" s="2" t="s">
        <v>66</v>
      </c>
      <c r="D18" s="2"/>
      <c r="E18" s="2"/>
      <c r="F18" s="39">
        <f t="shared" si="3"/>
        <v>0</v>
      </c>
    </row>
    <row r="19" spans="1:6" ht="19.5" customHeight="1" thickBot="1" x14ac:dyDescent="0.35">
      <c r="A19" s="54" t="s">
        <v>75</v>
      </c>
      <c r="B19" s="55"/>
      <c r="C19" s="55"/>
      <c r="D19" s="55"/>
      <c r="E19" s="55"/>
      <c r="F19" s="42">
        <f>SUM(F16:F18)</f>
        <v>0</v>
      </c>
    </row>
    <row r="20" spans="1:6" ht="31.5" customHeight="1" x14ac:dyDescent="0.25">
      <c r="A20" s="63">
        <v>5</v>
      </c>
      <c r="B20" s="67" t="s">
        <v>70</v>
      </c>
      <c r="C20" s="40" t="s">
        <v>64</v>
      </c>
      <c r="D20" s="40"/>
      <c r="E20" s="40"/>
      <c r="F20" s="41">
        <f t="shared" ref="F20:F22" si="4">D20*E20</f>
        <v>0</v>
      </c>
    </row>
    <row r="21" spans="1:6" ht="32.25" customHeight="1" x14ac:dyDescent="0.25">
      <c r="A21" s="64"/>
      <c r="B21" s="68"/>
      <c r="C21" s="2" t="s">
        <v>65</v>
      </c>
      <c r="D21" s="2"/>
      <c r="E21" s="2"/>
      <c r="F21" s="39">
        <f t="shared" si="4"/>
        <v>0</v>
      </c>
    </row>
    <row r="22" spans="1:6" ht="36.75" customHeight="1" x14ac:dyDescent="0.25">
      <c r="A22" s="64"/>
      <c r="B22" s="68"/>
      <c r="C22" s="2" t="s">
        <v>66</v>
      </c>
      <c r="D22" s="2"/>
      <c r="E22" s="2"/>
      <c r="F22" s="39">
        <f t="shared" si="4"/>
        <v>0</v>
      </c>
    </row>
    <row r="23" spans="1:6" ht="19.5" customHeight="1" thickBot="1" x14ac:dyDescent="0.35">
      <c r="A23" s="54" t="s">
        <v>75</v>
      </c>
      <c r="B23" s="55"/>
      <c r="C23" s="55"/>
      <c r="D23" s="55"/>
      <c r="E23" s="55"/>
      <c r="F23" s="42">
        <f>SUM(F20:F22)</f>
        <v>0</v>
      </c>
    </row>
    <row r="24" spans="1:6" ht="22.5" customHeight="1" x14ac:dyDescent="0.25">
      <c r="A24" s="63">
        <v>6</v>
      </c>
      <c r="B24" s="67" t="s">
        <v>69</v>
      </c>
      <c r="C24" s="40" t="s">
        <v>64</v>
      </c>
      <c r="D24" s="40"/>
      <c r="E24" s="40"/>
      <c r="F24" s="41">
        <f t="shared" ref="F24:F26" si="5">D24*E24</f>
        <v>0</v>
      </c>
    </row>
    <row r="25" spans="1:6" ht="22.5" customHeight="1" x14ac:dyDescent="0.25">
      <c r="A25" s="64"/>
      <c r="B25" s="68"/>
      <c r="C25" s="2" t="s">
        <v>65</v>
      </c>
      <c r="D25" s="2"/>
      <c r="E25" s="2"/>
      <c r="F25" s="39">
        <f t="shared" si="5"/>
        <v>0</v>
      </c>
    </row>
    <row r="26" spans="1:6" ht="22.5" customHeight="1" x14ac:dyDescent="0.25">
      <c r="A26" s="64"/>
      <c r="B26" s="68"/>
      <c r="C26" s="2" t="s">
        <v>66</v>
      </c>
      <c r="D26" s="2"/>
      <c r="E26" s="2"/>
      <c r="F26" s="39">
        <f t="shared" si="5"/>
        <v>0</v>
      </c>
    </row>
    <row r="27" spans="1:6" ht="22.5" customHeight="1" thickBot="1" x14ac:dyDescent="0.35">
      <c r="A27" s="54" t="s">
        <v>75</v>
      </c>
      <c r="B27" s="55"/>
      <c r="C27" s="55"/>
      <c r="D27" s="55"/>
      <c r="E27" s="55"/>
      <c r="F27" s="42">
        <f>SUM(F24:F26)</f>
        <v>0</v>
      </c>
    </row>
    <row r="28" spans="1:6" ht="22.5" customHeight="1" x14ac:dyDescent="0.25">
      <c r="A28" s="63">
        <v>7</v>
      </c>
      <c r="B28" s="65" t="s">
        <v>68</v>
      </c>
      <c r="C28" s="40" t="s">
        <v>64</v>
      </c>
      <c r="D28" s="47"/>
      <c r="E28" s="47"/>
      <c r="F28" s="41">
        <f t="shared" ref="F28:F30" si="6">D28*E28</f>
        <v>0</v>
      </c>
    </row>
    <row r="29" spans="1:6" ht="22.5" customHeight="1" x14ac:dyDescent="0.25">
      <c r="A29" s="64"/>
      <c r="B29" s="66"/>
      <c r="C29" s="2" t="s">
        <v>65</v>
      </c>
      <c r="D29" s="37"/>
      <c r="E29" s="37"/>
      <c r="F29" s="39">
        <f t="shared" si="6"/>
        <v>0</v>
      </c>
    </row>
    <row r="30" spans="1:6" ht="22.5" customHeight="1" x14ac:dyDescent="0.25">
      <c r="A30" s="64"/>
      <c r="B30" s="66"/>
      <c r="C30" s="2" t="s">
        <v>66</v>
      </c>
      <c r="D30" s="35"/>
      <c r="E30" s="35"/>
      <c r="F30" s="39">
        <f t="shared" si="6"/>
        <v>0</v>
      </c>
    </row>
    <row r="31" spans="1:6" ht="22.5" customHeight="1" thickBot="1" x14ac:dyDescent="0.35">
      <c r="A31" s="54" t="s">
        <v>75</v>
      </c>
      <c r="B31" s="55"/>
      <c r="C31" s="55"/>
      <c r="D31" s="55"/>
      <c r="E31" s="55"/>
      <c r="F31" s="42">
        <f>SUM(F28:F30)</f>
        <v>0</v>
      </c>
    </row>
    <row r="32" spans="1:6" ht="21" thickBot="1" x14ac:dyDescent="0.35">
      <c r="A32" s="57" t="s">
        <v>76</v>
      </c>
      <c r="B32" s="58"/>
      <c r="C32" s="58"/>
      <c r="D32" s="58"/>
      <c r="E32" s="58"/>
      <c r="F32" s="46">
        <f>F7+F11+F15+F19+F23+F27+F31</f>
        <v>0</v>
      </c>
    </row>
    <row r="33" spans="1:6" x14ac:dyDescent="0.25">
      <c r="A33" s="56"/>
      <c r="B33" s="56"/>
      <c r="C33" s="56"/>
      <c r="D33" s="56"/>
      <c r="E33" s="56"/>
      <c r="F33" s="38"/>
    </row>
    <row r="34" spans="1:6" x14ac:dyDescent="0.25">
      <c r="F34" s="36"/>
    </row>
    <row r="35" spans="1:6" x14ac:dyDescent="0.25">
      <c r="F35" s="36"/>
    </row>
    <row r="36" spans="1:6" x14ac:dyDescent="0.25">
      <c r="F36" s="36"/>
    </row>
    <row r="37" spans="1:6" x14ac:dyDescent="0.25">
      <c r="F37" s="36"/>
    </row>
  </sheetData>
  <mergeCells count="25">
    <mergeCell ref="E1:F1"/>
    <mergeCell ref="A1:D1"/>
    <mergeCell ref="B4:B6"/>
    <mergeCell ref="B8:B10"/>
    <mergeCell ref="A4:A6"/>
    <mergeCell ref="A8:A10"/>
    <mergeCell ref="A12:A14"/>
    <mergeCell ref="B12:B14"/>
    <mergeCell ref="A7:E7"/>
    <mergeCell ref="A11:E11"/>
    <mergeCell ref="A33:E33"/>
    <mergeCell ref="A32:E32"/>
    <mergeCell ref="B20:B22"/>
    <mergeCell ref="A20:A22"/>
    <mergeCell ref="A24:A26"/>
    <mergeCell ref="B24:B26"/>
    <mergeCell ref="A28:A30"/>
    <mergeCell ref="B28:B30"/>
    <mergeCell ref="A15:E15"/>
    <mergeCell ref="A19:E19"/>
    <mergeCell ref="A23:E23"/>
    <mergeCell ref="A27:E27"/>
    <mergeCell ref="A31:E31"/>
    <mergeCell ref="B16:B18"/>
    <mergeCell ref="A16:A18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Лист1</vt:lpstr>
      <vt:lpstr>Sheet1</vt:lpstr>
      <vt:lpstr>Sheet1!_Hlk176165271</vt:lpstr>
      <vt:lpstr>Лист1!Print_Area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bnt</dc:creator>
  <cp:lastModifiedBy>Mihail Abadgiev</cp:lastModifiedBy>
  <cp:lastPrinted>2024-09-16T09:26:08Z</cp:lastPrinted>
  <dcterms:created xsi:type="dcterms:W3CDTF">2015-06-05T18:19:34Z</dcterms:created>
  <dcterms:modified xsi:type="dcterms:W3CDTF">2024-09-16T10:29:10Z</dcterms:modified>
</cp:coreProperties>
</file>